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0040" windowHeight="99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<sst xmlns="http://schemas.openxmlformats.org/spreadsheetml/2006/main" count="22" uniqueCount="21">
  <si>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# of Bedrooms</t>
  </si>
  <si>
    <t>CFM Needed</t>
  </si>
  <si>
    <t>OR</t>
  </si>
  <si>
    <t xml:space="preserve">Enter the square footage of the home and the number of bedrooms. </t>
  </si>
  <si>
    <t>IMPORTANT: Use the greater of the two calculations below.</t>
  </si>
  <si>
    <t>Square Footage</t>
  </si>
  <si>
    <t>&lt;1,500</t>
  </si>
  <si>
    <t>1,501 - 3,000</t>
  </si>
  <si>
    <t>3,001 - 4,500</t>
  </si>
  <si>
    <t>4,501 - 6,000</t>
  </si>
  <si>
    <t>6,001 - 7,500</t>
  </si>
  <si>
    <t>&gt;7,500</t>
  </si>
  <si>
    <t>0 - 1</t>
  </si>
  <si>
    <t>2 - 3</t>
  </si>
  <si>
    <t>4 - 5</t>
  </si>
  <si>
    <t>6 - 7</t>
  </si>
  <si>
    <t>&gt;7</t>
  </si>
  <si>
    <t>Number of Bedrooms</t>
  </si>
  <si>
    <t>cfm</t>
  </si>
  <si>
    <t>Note: These minimum requirements assume a default credit for natural infiltration of 2 cfm/100 square feet. Tightly sealed buildings may require additional ventilation.</t>
  </si>
  <si>
    <r>
      <t xml:space="preserve">American Aldes - Calculator For ASHRAE 62.2 </t>
    </r>
    <r>
      <rPr>
        <sz val="26"/>
        <rFont val="Arial"/>
        <family val="2"/>
      </rPr>
      <t xml:space="preserve">                             </t>
    </r>
    <r>
      <rPr>
        <sz val="24"/>
        <rFont val="Arial"/>
        <family val="2"/>
      </rPr>
      <t>Minimum Whole House Ventilation Requirements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</si>
</sst>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28"/>
      <color indexed="9"/>
      <name val="Arial"/>
      <family val="2"/>
    </font>
    <font>
      <sz val="12"/>
      <color indexed="11"/>
      <name val="Arial"/>
      <family val="2"/>
    </font>
    <font>
      <sz val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27"/>
      </left>
      <right style="thick">
        <color indexed="27"/>
      </right>
      <top style="thick">
        <color indexed="27"/>
      </top>
      <bottom style="thick">
        <color indexed="2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8" fillId="2" borderId="2" xfId="0" applyFont="1" applyFill="1" applyBorder="1" applyAlignment="1">
      <alignment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10" fillId="4" borderId="5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140625" style="0" customWidth="1"/>
    <col min="2" max="2" width="15.28125" style="0" customWidth="1"/>
    <col min="3" max="6" width="10.7109375" style="0" customWidth="1"/>
    <col min="7" max="7" width="13.8515625" style="0" customWidth="1"/>
    <col min="8" max="8" width="29.7109375" style="0" customWidth="1"/>
  </cols>
  <sheetData>
    <row r="1" spans="1:26" ht="58.5" customHeight="1">
      <c r="A1" s="35" t="s">
        <v>20</v>
      </c>
      <c r="B1" s="22"/>
      <c r="C1" s="22"/>
      <c r="D1" s="22"/>
      <c r="E1" s="22"/>
      <c r="F1" s="22"/>
      <c r="G1" s="22"/>
      <c r="H1" s="34"/>
      <c r="I1" s="16"/>
      <c r="J1" s="16"/>
      <c r="K1" s="16"/>
      <c r="L1" s="16"/>
      <c r="M1" s="16"/>
      <c r="N1" s="20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3.25" customHeight="1">
      <c r="A2" s="21" t="s">
        <v>4</v>
      </c>
      <c r="B2" s="9"/>
      <c r="C2" s="9"/>
      <c r="D2" s="9"/>
      <c r="E2" s="9"/>
      <c r="F2" s="2"/>
      <c r="G2" s="9"/>
      <c r="H2" s="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3" customHeight="1">
      <c r="A3" s="17" t="s">
        <v>3</v>
      </c>
      <c r="B3" s="9"/>
      <c r="C3" s="9"/>
      <c r="D3" s="9"/>
      <c r="E3" s="9"/>
      <c r="F3" s="2"/>
      <c r="G3" s="9"/>
      <c r="H3" s="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7.25" customHeight="1" thickBot="1">
      <c r="A4" s="7"/>
      <c r="B4" s="1" t="s">
        <v>5</v>
      </c>
      <c r="C4" s="5"/>
      <c r="D4" s="1" t="s">
        <v>0</v>
      </c>
      <c r="E4" s="5"/>
      <c r="F4" s="3"/>
      <c r="G4" s="1" t="s">
        <v>1</v>
      </c>
      <c r="H4" s="8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3.5" thickBot="1">
      <c r="A5" s="7"/>
      <c r="B5" s="18">
        <v>3000</v>
      </c>
      <c r="C5" s="19">
        <f>B5/100</f>
        <v>30</v>
      </c>
      <c r="D5" s="18">
        <v>3</v>
      </c>
      <c r="E5" s="19">
        <f>(D5+1)*7.5</f>
        <v>30</v>
      </c>
      <c r="F5" s="4"/>
      <c r="G5" s="6">
        <f>E5+C5</f>
        <v>60</v>
      </c>
      <c r="H5" s="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>
      <c r="A6" s="7"/>
      <c r="B6" s="2"/>
      <c r="C6" s="29" t="s">
        <v>2</v>
      </c>
      <c r="D6" s="29"/>
      <c r="E6" s="2"/>
      <c r="F6" s="2"/>
      <c r="G6" s="2"/>
      <c r="H6" s="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>
      <c r="A7" s="7"/>
      <c r="B7" s="2"/>
      <c r="C7" s="29"/>
      <c r="D7" s="29"/>
      <c r="E7" s="2"/>
      <c r="F7" s="2"/>
      <c r="G7" s="2"/>
      <c r="H7" s="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>
      <c r="A8" s="7"/>
      <c r="B8" s="2"/>
      <c r="C8" s="29"/>
      <c r="D8" s="29"/>
      <c r="E8" s="2"/>
      <c r="F8" s="2"/>
      <c r="G8" s="2"/>
      <c r="H8" s="8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3.5" thickBot="1">
      <c r="A9" s="7"/>
      <c r="B9" s="2"/>
      <c r="C9" s="30"/>
      <c r="D9" s="30"/>
      <c r="E9" s="2"/>
      <c r="F9" s="2"/>
      <c r="G9" s="2"/>
      <c r="H9" s="8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thickBot="1" thickTop="1">
      <c r="A10" s="7"/>
      <c r="B10" s="31" t="s">
        <v>5</v>
      </c>
      <c r="C10" s="32" t="s">
        <v>17</v>
      </c>
      <c r="D10" s="32"/>
      <c r="E10" s="32"/>
      <c r="F10" s="32"/>
      <c r="G10" s="32"/>
      <c r="H10" s="8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8.75" customHeight="1" thickBot="1" thickTop="1">
      <c r="A11" s="7"/>
      <c r="B11" s="31"/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3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6.5" thickBot="1" thickTop="1">
      <c r="A12" s="7"/>
      <c r="B12" s="15" t="s">
        <v>6</v>
      </c>
      <c r="C12" s="15">
        <v>30</v>
      </c>
      <c r="D12" s="15">
        <v>45</v>
      </c>
      <c r="E12" s="15">
        <v>60</v>
      </c>
      <c r="F12" s="15">
        <v>75</v>
      </c>
      <c r="G12" s="15">
        <v>90</v>
      </c>
      <c r="H12" s="1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6.5" thickBot="1" thickTop="1">
      <c r="A13" s="7"/>
      <c r="B13" s="15" t="s">
        <v>7</v>
      </c>
      <c r="C13" s="15">
        <v>45</v>
      </c>
      <c r="D13" s="15">
        <v>60</v>
      </c>
      <c r="E13" s="15">
        <v>75</v>
      </c>
      <c r="F13" s="15">
        <v>90</v>
      </c>
      <c r="G13" s="15">
        <v>105</v>
      </c>
      <c r="H13" s="1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6.5" thickBot="1" thickTop="1">
      <c r="A14" s="7"/>
      <c r="B14" s="15" t="s">
        <v>8</v>
      </c>
      <c r="C14" s="15">
        <v>60</v>
      </c>
      <c r="D14" s="15">
        <v>75</v>
      </c>
      <c r="E14" s="15">
        <v>90</v>
      </c>
      <c r="F14" s="15">
        <v>105</v>
      </c>
      <c r="G14" s="15">
        <v>120</v>
      </c>
      <c r="H14" s="1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6.5" thickBot="1" thickTop="1">
      <c r="A15" s="7"/>
      <c r="B15" s="15" t="s">
        <v>9</v>
      </c>
      <c r="C15" s="15">
        <v>75</v>
      </c>
      <c r="D15" s="15">
        <v>90</v>
      </c>
      <c r="E15" s="15">
        <v>105</v>
      </c>
      <c r="F15" s="15">
        <v>120</v>
      </c>
      <c r="G15" s="15">
        <v>135</v>
      </c>
      <c r="H15" s="1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6.5" thickBot="1" thickTop="1">
      <c r="A16" s="7"/>
      <c r="B16" s="15" t="s">
        <v>10</v>
      </c>
      <c r="C16" s="15">
        <v>90</v>
      </c>
      <c r="D16" s="15">
        <v>105</v>
      </c>
      <c r="E16" s="15">
        <v>120</v>
      </c>
      <c r="F16" s="15">
        <v>135</v>
      </c>
      <c r="G16" s="15">
        <v>150</v>
      </c>
      <c r="H16" s="1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6.5" thickBot="1" thickTop="1">
      <c r="A17" s="7"/>
      <c r="B17" s="15" t="s">
        <v>11</v>
      </c>
      <c r="C17" s="15">
        <v>105</v>
      </c>
      <c r="D17" s="15">
        <v>120</v>
      </c>
      <c r="E17" s="15">
        <v>135</v>
      </c>
      <c r="F17" s="15">
        <v>150</v>
      </c>
      <c r="G17" s="15">
        <v>165</v>
      </c>
      <c r="H17" s="1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" thickTop="1">
      <c r="A18" s="12"/>
      <c r="B18" s="10"/>
      <c r="C18" s="33" t="s">
        <v>18</v>
      </c>
      <c r="D18" s="33"/>
      <c r="E18" s="33"/>
      <c r="F18" s="33"/>
      <c r="G18" s="33"/>
      <c r="H18" s="1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4.5" customHeight="1">
      <c r="A19" s="23" t="s">
        <v>19</v>
      </c>
      <c r="B19" s="24"/>
      <c r="C19" s="24"/>
      <c r="D19" s="24"/>
      <c r="E19" s="24"/>
      <c r="F19" s="24"/>
      <c r="G19" s="24"/>
      <c r="H19" s="2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3.5" thickBot="1">
      <c r="A20" s="26"/>
      <c r="B20" s="27"/>
      <c r="C20" s="27"/>
      <c r="D20" s="27"/>
      <c r="E20" s="27"/>
      <c r="F20" s="27"/>
      <c r="G20" s="27"/>
      <c r="H20" s="2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</sheetData>
  <mergeCells count="6">
    <mergeCell ref="A19:H20"/>
    <mergeCell ref="C6:D9"/>
    <mergeCell ref="B10:B11"/>
    <mergeCell ref="C10:G10"/>
    <mergeCell ref="C18:G18"/>
    <mergeCell ref="A1:H1"/>
  </mergeCells>
  <printOptions/>
  <pageMargins left="0.75" right="0.75" top="1" bottom="1" header="0.5" footer="0.5"/>
  <pageSetup fitToHeight="1" fitToWidth="1" horizontalDpi="200" verticalDpi="2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smadden</dc:creator>
  <cp:keywords/>
  <dc:description/>
  <cp:lastModifiedBy>Scott D. Madden</cp:lastModifiedBy>
  <cp:lastPrinted>2009-02-16T14:50:21Z</cp:lastPrinted>
  <dcterms:created xsi:type="dcterms:W3CDTF">2009-01-09T20:13:24Z</dcterms:created>
  <dcterms:modified xsi:type="dcterms:W3CDTF">2009-03-03T20:48:16Z</dcterms:modified>
  <cp:category/>
  <cp:version/>
  <cp:contentType/>
  <cp:contentStatus/>
</cp:coreProperties>
</file>